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7170" activeTab="0"/>
  </bookViews>
  <sheets>
    <sheet name="Marec 2017-faktúry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<sst xmlns="http://schemas.openxmlformats.org/spreadsheetml/2006/main" count="80" uniqueCount="48">
  <si>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P.Č.</t>
  </si>
  <si>
    <t>Dodávateľ:</t>
  </si>
  <si>
    <t>IČO:</t>
  </si>
  <si>
    <t>Číslo faktúry:</t>
  </si>
  <si>
    <t>Objednávka/zmluva</t>
  </si>
  <si>
    <t>Predmet fakturácie:</t>
  </si>
  <si>
    <t>Došla:</t>
  </si>
  <si>
    <t>Splatná:</t>
  </si>
  <si>
    <t>Uhradená:</t>
  </si>
  <si>
    <t>Poznámka</t>
  </si>
  <si>
    <t>Potraviny</t>
  </si>
  <si>
    <t>Jokrim</t>
  </si>
  <si>
    <t>Zelenina a ovocie</t>
  </si>
  <si>
    <t>Mäsiareň pri Dominikánoch</t>
  </si>
  <si>
    <t>Mrazené a potraviny</t>
  </si>
  <si>
    <t>Mäso a výrobky</t>
  </si>
  <si>
    <t>Prvá cateringová</t>
  </si>
  <si>
    <t>Rajo a.s.</t>
  </si>
  <si>
    <t>Mlieko školské</t>
  </si>
  <si>
    <t>S-DPH</t>
  </si>
  <si>
    <t>B-DPH</t>
  </si>
  <si>
    <t>Dát. zdan.plnenia:</t>
  </si>
  <si>
    <t>Mesiac: Febuár  2017 - zverejňovanie došlých faktúr</t>
  </si>
  <si>
    <t>20170578</t>
  </si>
  <si>
    <t>20171422</t>
  </si>
  <si>
    <t>20171423</t>
  </si>
  <si>
    <t>113,117,121,123</t>
  </si>
  <si>
    <t>Inmedia</t>
  </si>
  <si>
    <t>ATC - JR</t>
  </si>
  <si>
    <t>Kolesár - Zdoba</t>
  </si>
  <si>
    <t>20171752</t>
  </si>
  <si>
    <t>20171753</t>
  </si>
  <si>
    <t>124,128,129,135</t>
  </si>
  <si>
    <t>1882017</t>
  </si>
  <si>
    <t>126,134,136</t>
  </si>
  <si>
    <t>DUO -+ Mecková</t>
  </si>
  <si>
    <t>138,142,146,152</t>
  </si>
  <si>
    <t>137,141,145,151,154</t>
  </si>
  <si>
    <t>140,144,150,155,160</t>
  </si>
  <si>
    <t>potraviny</t>
  </si>
  <si>
    <t>159,162,166</t>
  </si>
  <si>
    <t>156,158,161,165</t>
  </si>
  <si>
    <t>Emadrade s. r.o.</t>
  </si>
  <si>
    <t>20170499</t>
  </si>
  <si>
    <t>Ovocie školské</t>
  </si>
  <si>
    <t>114,148,167</t>
  </si>
  <si>
    <t>115,149,168</t>
  </si>
  <si>
    <t xml:space="preserve">Vypracovala dňa 31.03.2017 - Vedúca ŠJ: Chomjaková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</si>
</sst>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4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/>
    </xf>
    <xf numFmtId="14" fontId="45" fillId="0" borderId="17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7" xfId="0" applyNumberFormat="1" applyFont="1" applyBorder="1" applyAlignment="1">
      <alignment horizontal="center"/>
    </xf>
    <xf numFmtId="49" fontId="45" fillId="0" borderId="20" xfId="0" applyNumberFormat="1" applyFont="1" applyBorder="1" applyAlignment="1">
      <alignment horizontal="right"/>
    </xf>
    <xf numFmtId="2" fontId="45" fillId="0" borderId="20" xfId="0" applyNumberFormat="1" applyFont="1" applyBorder="1" applyAlignment="1">
      <alignment/>
    </xf>
    <xf numFmtId="2" fontId="45" fillId="0" borderId="15" xfId="0" applyNumberFormat="1" applyFont="1" applyBorder="1" applyAlignment="1">
      <alignment/>
    </xf>
    <xf numFmtId="14" fontId="45" fillId="0" borderId="20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7" xfId="0" applyNumberFormat="1" applyFont="1" applyBorder="1" applyAlignment="1">
      <alignment/>
    </xf>
    <xf numFmtId="2" fontId="45" fillId="0" borderId="16" xfId="0" applyNumberFormat="1" applyFont="1" applyBorder="1" applyAlignment="1">
      <alignment/>
    </xf>
    <xf numFmtId="0" fontId="45" fillId="0" borderId="17" xfId="0" applyNumberFormat="1" applyFont="1" applyBorder="1" applyAlignment="1">
      <alignment horizontal="right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2" fontId="45" fillId="0" borderId="17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26" xfId="0" applyBorder="1" applyAlignment="1">
      <alignment/>
    </xf>
    <xf numFmtId="0" fontId="44" fillId="0" borderId="27" xfId="0" applyFon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45" fillId="0" borderId="20" xfId="0" applyNumberFormat="1" applyFont="1" applyBorder="1" applyAlignment="1">
      <alignment horizontal="right"/>
    </xf>
    <xf numFmtId="2" fontId="45" fillId="0" borderId="29" xfId="0" applyNumberFormat="1" applyFont="1" applyBorder="1" applyAlignment="1">
      <alignment/>
    </xf>
    <xf numFmtId="0" fontId="44" fillId="0" borderId="29" xfId="0" applyFont="1" applyBorder="1" applyAlignment="1">
      <alignment/>
    </xf>
    <xf numFmtId="0" fontId="45" fillId="0" borderId="30" xfId="0" applyNumberFormat="1" applyFont="1" applyBorder="1" applyAlignment="1">
      <alignment horizontal="right"/>
    </xf>
    <xf numFmtId="14" fontId="46" fillId="0" borderId="31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3" xfId="0" applyFont="1" applyBorder="1" applyAlignment="1">
      <alignment/>
    </xf>
    <xf numFmtId="14" fontId="46" fillId="0" borderId="20" xfId="0" applyNumberFormat="1" applyFont="1" applyBorder="1" applyAlignment="1">
      <alignment/>
    </xf>
    <xf numFmtId="0" fontId="47" fillId="0" borderId="12" xfId="0" applyFont="1" applyBorder="1" applyAlignment="1">
      <alignment/>
    </xf>
    <xf numFmtId="2" fontId="45" fillId="0" borderId="30" xfId="0" applyNumberFormat="1" applyFont="1" applyBorder="1" applyAlignment="1">
      <alignment/>
    </xf>
    <xf numFmtId="164" fontId="45" fillId="0" borderId="17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5">
      <selection activeCell="B34" sqref="B34"/>
    </sheetView>
  </sheetViews>
  <sheetFormatPr defaultColWidth="17.7109375" defaultRowHeight="15"/>
  <cols>
    <col min="1" max="1" width="4.421875" style="0" customWidth="1"/>
    <col min="2" max="2" width="22.140625" style="0" customWidth="1"/>
    <col min="3" max="3" width="9.57421875" style="5" customWidth="1"/>
    <col min="4" max="4" width="11.421875" style="6" customWidth="1"/>
    <col min="5" max="5" width="16.7109375" style="6" customWidth="1"/>
    <col min="6" max="6" width="7.7109375" style="6" customWidth="1"/>
    <col min="7" max="7" width="7.421875" style="6" customWidth="1"/>
    <col min="8" max="8" width="17.8515625" style="0" customWidth="1"/>
    <col min="9" max="9" width="8.7109375" style="0" customWidth="1"/>
    <col min="10" max="10" width="8.57421875" style="0" customWidth="1"/>
    <col min="11" max="12" width="8.8515625" style="0" customWidth="1"/>
  </cols>
  <sheetData>
    <row r="1" spans="1:13" ht="19.5" thickBot="1">
      <c r="A1" s="1"/>
      <c r="B1" s="2" t="s">
        <v>22</v>
      </c>
      <c r="C1" s="3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16.5" thickBo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20</v>
      </c>
      <c r="G2" s="10" t="s">
        <v>19</v>
      </c>
      <c r="H2" s="11" t="s">
        <v>5</v>
      </c>
      <c r="I2" s="53" t="s">
        <v>21</v>
      </c>
      <c r="J2" s="12" t="s">
        <v>6</v>
      </c>
      <c r="K2" s="12" t="s">
        <v>7</v>
      </c>
      <c r="L2" s="13" t="s">
        <v>8</v>
      </c>
      <c r="M2" s="14" t="s">
        <v>9</v>
      </c>
    </row>
    <row r="3" spans="1:13" ht="15.75">
      <c r="A3" s="18">
        <v>50</v>
      </c>
      <c r="B3" s="19" t="s">
        <v>16</v>
      </c>
      <c r="C3" s="20">
        <v>36208027</v>
      </c>
      <c r="D3" s="21" t="s">
        <v>23</v>
      </c>
      <c r="E3" s="44">
        <v>118</v>
      </c>
      <c r="F3" s="22">
        <f>G3/1.2</f>
        <v>204.4416666666667</v>
      </c>
      <c r="G3" s="23">
        <v>245.33</v>
      </c>
      <c r="H3" s="48" t="s">
        <v>10</v>
      </c>
      <c r="I3" s="52">
        <v>42796</v>
      </c>
      <c r="J3" s="52">
        <v>42797</v>
      </c>
      <c r="K3" s="52">
        <v>42810</v>
      </c>
      <c r="L3" s="52">
        <v>42797</v>
      </c>
      <c r="M3" s="15"/>
    </row>
    <row r="4" spans="1:13" ht="15.75">
      <c r="A4" s="25">
        <v>51</v>
      </c>
      <c r="B4" s="19" t="s">
        <v>13</v>
      </c>
      <c r="C4" s="20">
        <v>31721664</v>
      </c>
      <c r="D4" s="21" t="s">
        <v>24</v>
      </c>
      <c r="E4" s="28">
        <v>120.122</v>
      </c>
      <c r="F4" s="22">
        <f aca="true" t="shared" si="0" ref="F4:F31">G4/1.2</f>
        <v>337.5</v>
      </c>
      <c r="G4" s="27">
        <v>405</v>
      </c>
      <c r="H4" s="48" t="s">
        <v>15</v>
      </c>
      <c r="I4" s="52">
        <v>42797</v>
      </c>
      <c r="J4" s="52">
        <v>42797</v>
      </c>
      <c r="K4" s="52">
        <v>42804</v>
      </c>
      <c r="L4" s="52">
        <v>42797</v>
      </c>
      <c r="M4" s="16"/>
    </row>
    <row r="5" spans="1:13" ht="15.75">
      <c r="A5" s="18">
        <v>52</v>
      </c>
      <c r="B5" s="19" t="s">
        <v>13</v>
      </c>
      <c r="C5" s="20">
        <v>31721664</v>
      </c>
      <c r="D5" s="21" t="s">
        <v>25</v>
      </c>
      <c r="E5" s="28">
        <v>116.119</v>
      </c>
      <c r="F5" s="22">
        <f t="shared" si="0"/>
        <v>205.66666666666669</v>
      </c>
      <c r="G5" s="27">
        <v>246.8</v>
      </c>
      <c r="H5" s="49" t="s">
        <v>14</v>
      </c>
      <c r="I5" s="52">
        <v>42797</v>
      </c>
      <c r="J5" s="52">
        <v>42797</v>
      </c>
      <c r="K5" s="52">
        <v>42804</v>
      </c>
      <c r="L5" s="52">
        <v>42797</v>
      </c>
      <c r="M5" s="16"/>
    </row>
    <row r="6" spans="1:13" ht="15.75">
      <c r="A6" s="25">
        <v>53</v>
      </c>
      <c r="B6" s="19" t="s">
        <v>11</v>
      </c>
      <c r="C6" s="20">
        <v>44108087</v>
      </c>
      <c r="D6" s="28">
        <v>1692017</v>
      </c>
      <c r="E6" s="28" t="s">
        <v>26</v>
      </c>
      <c r="F6" s="22">
        <f t="shared" si="0"/>
        <v>743.3916666666668</v>
      </c>
      <c r="G6" s="27">
        <v>892.07</v>
      </c>
      <c r="H6" s="49" t="s">
        <v>12</v>
      </c>
      <c r="I6" s="52">
        <v>42807</v>
      </c>
      <c r="J6" s="52">
        <v>42807</v>
      </c>
      <c r="K6" s="52">
        <v>42821</v>
      </c>
      <c r="L6" s="52">
        <v>42807</v>
      </c>
      <c r="M6" s="16"/>
    </row>
    <row r="7" spans="1:13" ht="15.75">
      <c r="A7" s="18">
        <v>54</v>
      </c>
      <c r="B7" s="19" t="s">
        <v>27</v>
      </c>
      <c r="C7" s="20">
        <v>36019208</v>
      </c>
      <c r="D7" s="28">
        <v>530707250</v>
      </c>
      <c r="E7" s="28">
        <v>127</v>
      </c>
      <c r="F7" s="22">
        <f t="shared" si="0"/>
        <v>231.84166666666667</v>
      </c>
      <c r="G7" s="27">
        <v>278.21</v>
      </c>
      <c r="H7" s="49" t="s">
        <v>10</v>
      </c>
      <c r="I7" s="52">
        <v>42808</v>
      </c>
      <c r="J7" s="52">
        <v>42808</v>
      </c>
      <c r="K7" s="52">
        <v>42818</v>
      </c>
      <c r="L7" s="52">
        <v>42808</v>
      </c>
      <c r="M7" s="16"/>
    </row>
    <row r="8" spans="1:13" ht="15.75">
      <c r="A8" s="25">
        <v>55</v>
      </c>
      <c r="B8" s="19" t="s">
        <v>28</v>
      </c>
      <c r="C8" s="20">
        <v>35760532</v>
      </c>
      <c r="D8" s="28">
        <v>1701301186</v>
      </c>
      <c r="E8" s="28">
        <v>132</v>
      </c>
      <c r="F8" s="22">
        <f t="shared" si="0"/>
        <v>199.55</v>
      </c>
      <c r="G8" s="27">
        <v>239.46</v>
      </c>
      <c r="H8" s="49" t="s">
        <v>10</v>
      </c>
      <c r="I8" s="52">
        <v>42809</v>
      </c>
      <c r="J8" s="52">
        <v>42811</v>
      </c>
      <c r="K8" s="52">
        <v>42823</v>
      </c>
      <c r="L8" s="52">
        <v>42811</v>
      </c>
      <c r="M8" s="16"/>
    </row>
    <row r="9" spans="1:13" ht="15.75">
      <c r="A9" s="18">
        <v>56</v>
      </c>
      <c r="B9" s="19" t="s">
        <v>29</v>
      </c>
      <c r="C9" s="20">
        <v>10700617</v>
      </c>
      <c r="D9" s="26">
        <v>2017021</v>
      </c>
      <c r="E9" s="28">
        <v>131</v>
      </c>
      <c r="F9" s="22">
        <f t="shared" si="0"/>
        <v>112.75000000000001</v>
      </c>
      <c r="G9" s="27">
        <v>135.3</v>
      </c>
      <c r="H9" s="49" t="s">
        <v>15</v>
      </c>
      <c r="I9" s="52">
        <v>42810</v>
      </c>
      <c r="J9" s="52">
        <v>42810</v>
      </c>
      <c r="K9" s="52">
        <v>42824</v>
      </c>
      <c r="L9" s="52">
        <v>42811</v>
      </c>
      <c r="M9" s="16"/>
    </row>
    <row r="10" spans="1:13" ht="15.75">
      <c r="A10" s="25">
        <v>57</v>
      </c>
      <c r="B10" s="19" t="s">
        <v>13</v>
      </c>
      <c r="C10" s="20">
        <v>31721664</v>
      </c>
      <c r="D10" s="21" t="s">
        <v>30</v>
      </c>
      <c r="E10" s="55">
        <v>125.13</v>
      </c>
      <c r="F10" s="22">
        <f t="shared" si="0"/>
        <v>262.7916666666667</v>
      </c>
      <c r="G10" s="27">
        <v>315.35</v>
      </c>
      <c r="H10" s="49" t="s">
        <v>15</v>
      </c>
      <c r="I10" s="52">
        <v>42811</v>
      </c>
      <c r="J10" s="52">
        <v>42811</v>
      </c>
      <c r="K10" s="52">
        <v>42818</v>
      </c>
      <c r="L10" s="52">
        <v>42811</v>
      </c>
      <c r="M10" s="16"/>
    </row>
    <row r="11" spans="1:13" ht="15.75">
      <c r="A11" s="18">
        <v>58</v>
      </c>
      <c r="B11" s="19" t="s">
        <v>13</v>
      </c>
      <c r="C11" s="20">
        <v>31721664</v>
      </c>
      <c r="D11" s="21" t="s">
        <v>31</v>
      </c>
      <c r="E11" s="28" t="s">
        <v>32</v>
      </c>
      <c r="F11" s="22">
        <f t="shared" si="0"/>
        <v>604.9416666666666</v>
      </c>
      <c r="G11" s="27">
        <v>725.93</v>
      </c>
      <c r="H11" s="49" t="s">
        <v>14</v>
      </c>
      <c r="I11" s="52">
        <v>42811</v>
      </c>
      <c r="J11" s="52">
        <v>42811</v>
      </c>
      <c r="K11" s="52">
        <v>42818</v>
      </c>
      <c r="L11" s="52">
        <v>42811</v>
      </c>
      <c r="M11" s="16"/>
    </row>
    <row r="12" spans="1:13" ht="15.75">
      <c r="A12" s="25">
        <v>59</v>
      </c>
      <c r="B12" s="19" t="s">
        <v>11</v>
      </c>
      <c r="C12" s="20">
        <v>44108087</v>
      </c>
      <c r="D12" s="21" t="s">
        <v>33</v>
      </c>
      <c r="E12" s="28" t="s">
        <v>34</v>
      </c>
      <c r="F12" s="22">
        <f t="shared" si="0"/>
        <v>472.5</v>
      </c>
      <c r="G12" s="27">
        <v>567</v>
      </c>
      <c r="H12" s="49" t="s">
        <v>12</v>
      </c>
      <c r="I12" s="52">
        <v>42814</v>
      </c>
      <c r="J12" s="52">
        <v>42814</v>
      </c>
      <c r="K12" s="52">
        <v>42828</v>
      </c>
      <c r="L12" s="52">
        <v>42814</v>
      </c>
      <c r="M12" s="16"/>
    </row>
    <row r="13" spans="1:13" ht="15.75">
      <c r="A13" s="18">
        <v>60</v>
      </c>
      <c r="B13" s="19" t="s">
        <v>27</v>
      </c>
      <c r="C13" s="20">
        <v>36019208</v>
      </c>
      <c r="D13" s="28">
        <v>530707250</v>
      </c>
      <c r="E13" s="28">
        <v>139</v>
      </c>
      <c r="F13" s="22">
        <f t="shared" si="0"/>
        <v>70.08333333333333</v>
      </c>
      <c r="G13" s="27">
        <v>84.1</v>
      </c>
      <c r="H13" s="49" t="s">
        <v>14</v>
      </c>
      <c r="I13" s="52">
        <v>42814</v>
      </c>
      <c r="J13" s="52">
        <v>42814</v>
      </c>
      <c r="K13" s="52">
        <v>42824</v>
      </c>
      <c r="L13" s="52">
        <v>42814</v>
      </c>
      <c r="M13" s="16"/>
    </row>
    <row r="14" spans="1:13" ht="15.75">
      <c r="A14" s="25">
        <v>61</v>
      </c>
      <c r="B14" s="19" t="s">
        <v>35</v>
      </c>
      <c r="C14" s="20">
        <v>40169766</v>
      </c>
      <c r="D14" s="28">
        <v>1710133</v>
      </c>
      <c r="E14" s="28">
        <v>143</v>
      </c>
      <c r="F14" s="22">
        <f t="shared" si="0"/>
        <v>481.1333333333334</v>
      </c>
      <c r="G14" s="27">
        <v>577.36</v>
      </c>
      <c r="H14" s="49" t="s">
        <v>10</v>
      </c>
      <c r="I14" s="52">
        <v>42815</v>
      </c>
      <c r="J14" s="52">
        <v>42815</v>
      </c>
      <c r="K14" s="52">
        <v>42846</v>
      </c>
      <c r="L14" s="52">
        <v>42815</v>
      </c>
      <c r="M14" s="16"/>
    </row>
    <row r="15" spans="1:13" ht="15.75">
      <c r="A15" s="18">
        <v>62</v>
      </c>
      <c r="B15" s="19" t="s">
        <v>17</v>
      </c>
      <c r="C15" s="20">
        <v>31329519</v>
      </c>
      <c r="D15" s="26">
        <v>1019918666</v>
      </c>
      <c r="E15" s="28">
        <v>133</v>
      </c>
      <c r="F15" s="22">
        <f>G15/1.2</f>
        <v>16.008333333333333</v>
      </c>
      <c r="G15" s="27">
        <v>19.21</v>
      </c>
      <c r="H15" s="50" t="s">
        <v>18</v>
      </c>
      <c r="I15" s="52">
        <v>42818</v>
      </c>
      <c r="J15" s="52">
        <v>42818</v>
      </c>
      <c r="K15" s="52">
        <v>42825</v>
      </c>
      <c r="L15" s="52">
        <v>42818</v>
      </c>
      <c r="M15" s="16"/>
    </row>
    <row r="16" spans="1:13" ht="15.75">
      <c r="A16" s="25">
        <v>63</v>
      </c>
      <c r="B16" s="19" t="s">
        <v>16</v>
      </c>
      <c r="C16" s="20">
        <v>36208027</v>
      </c>
      <c r="D16" s="26">
        <v>20170758</v>
      </c>
      <c r="E16" s="28">
        <v>147</v>
      </c>
      <c r="F16" s="22">
        <f>G16/1.2</f>
        <v>262.5</v>
      </c>
      <c r="G16" s="27">
        <v>315</v>
      </c>
      <c r="H16" s="50" t="s">
        <v>18</v>
      </c>
      <c r="I16" s="52">
        <v>42818</v>
      </c>
      <c r="J16" s="52">
        <v>42818</v>
      </c>
      <c r="K16" s="52">
        <v>42830</v>
      </c>
      <c r="L16" s="52">
        <v>42818</v>
      </c>
      <c r="M16" s="16"/>
    </row>
    <row r="17" spans="1:13" ht="15.75">
      <c r="A17" s="18">
        <v>64</v>
      </c>
      <c r="B17" s="19" t="s">
        <v>13</v>
      </c>
      <c r="C17" s="20">
        <v>31721664</v>
      </c>
      <c r="D17" s="26">
        <v>20171925</v>
      </c>
      <c r="E17" s="28" t="s">
        <v>37</v>
      </c>
      <c r="F17" s="22">
        <f>G17/1.2</f>
        <v>634.2333333333333</v>
      </c>
      <c r="G17" s="27">
        <v>761.08</v>
      </c>
      <c r="H17" s="49" t="s">
        <v>14</v>
      </c>
      <c r="I17" s="52">
        <v>42818</v>
      </c>
      <c r="J17" s="52">
        <v>42818</v>
      </c>
      <c r="K17" s="52">
        <v>42825</v>
      </c>
      <c r="L17" s="52">
        <v>42818</v>
      </c>
      <c r="M17" s="16"/>
    </row>
    <row r="18" spans="1:13" ht="15.75">
      <c r="A18" s="25">
        <v>65</v>
      </c>
      <c r="B18" s="19" t="s">
        <v>13</v>
      </c>
      <c r="C18" s="20">
        <v>31721664</v>
      </c>
      <c r="D18" s="26">
        <v>20171926</v>
      </c>
      <c r="E18" s="28" t="s">
        <v>36</v>
      </c>
      <c r="F18" s="22">
        <f>G18/1.2</f>
        <v>477.4916666666667</v>
      </c>
      <c r="G18" s="27">
        <v>572.99</v>
      </c>
      <c r="H18" s="49" t="s">
        <v>15</v>
      </c>
      <c r="I18" s="52">
        <v>42818</v>
      </c>
      <c r="J18" s="52">
        <v>42818</v>
      </c>
      <c r="K18" s="52">
        <v>42825</v>
      </c>
      <c r="L18" s="52">
        <v>42818</v>
      </c>
      <c r="M18" s="16"/>
    </row>
    <row r="19" spans="1:13" ht="15.75">
      <c r="A19" s="18">
        <v>66</v>
      </c>
      <c r="B19" s="19" t="s">
        <v>17</v>
      </c>
      <c r="C19" s="20">
        <v>31329519</v>
      </c>
      <c r="D19" s="26">
        <v>1091920505</v>
      </c>
      <c r="E19" s="28">
        <v>153</v>
      </c>
      <c r="F19" s="22">
        <f t="shared" si="0"/>
        <v>19</v>
      </c>
      <c r="G19" s="27">
        <v>22.8</v>
      </c>
      <c r="H19" s="51" t="s">
        <v>18</v>
      </c>
      <c r="I19" s="52">
        <v>42818</v>
      </c>
      <c r="J19" s="52">
        <v>42818</v>
      </c>
      <c r="K19" s="52">
        <v>42832</v>
      </c>
      <c r="L19" s="52">
        <v>42823</v>
      </c>
      <c r="M19" s="16"/>
    </row>
    <row r="20" spans="1:13" ht="15.75">
      <c r="A20" s="25">
        <v>67</v>
      </c>
      <c r="B20" s="19" t="s">
        <v>11</v>
      </c>
      <c r="C20" s="20">
        <v>44108087</v>
      </c>
      <c r="D20" s="26">
        <v>2112017</v>
      </c>
      <c r="E20" s="28" t="s">
        <v>38</v>
      </c>
      <c r="F20" s="22">
        <f t="shared" si="0"/>
        <v>755.0833333333334</v>
      </c>
      <c r="G20" s="27">
        <v>906.1</v>
      </c>
      <c r="H20" s="29" t="s">
        <v>12</v>
      </c>
      <c r="I20" s="52">
        <v>42823</v>
      </c>
      <c r="J20" s="52">
        <v>42823</v>
      </c>
      <c r="K20" s="52">
        <v>42837</v>
      </c>
      <c r="L20" s="52">
        <v>42823</v>
      </c>
      <c r="M20" s="16"/>
    </row>
    <row r="21" spans="1:13" ht="15.75">
      <c r="A21" s="18">
        <v>68</v>
      </c>
      <c r="B21" s="19" t="s">
        <v>16</v>
      </c>
      <c r="C21" s="20">
        <v>36208027</v>
      </c>
      <c r="D21" s="28">
        <v>20170791</v>
      </c>
      <c r="E21" s="28">
        <v>163</v>
      </c>
      <c r="F21" s="22">
        <f t="shared" si="0"/>
        <v>19</v>
      </c>
      <c r="G21" s="27">
        <v>22.8</v>
      </c>
      <c r="H21" s="29" t="s">
        <v>39</v>
      </c>
      <c r="I21" s="52">
        <v>42823</v>
      </c>
      <c r="J21" s="52">
        <v>42823</v>
      </c>
      <c r="K21" s="52">
        <v>42837</v>
      </c>
      <c r="L21" s="52">
        <v>42823</v>
      </c>
      <c r="M21" s="16"/>
    </row>
    <row r="22" spans="1:13" ht="15.75">
      <c r="A22" s="25">
        <v>69</v>
      </c>
      <c r="B22" s="19" t="s">
        <v>13</v>
      </c>
      <c r="C22" s="20">
        <v>31721664</v>
      </c>
      <c r="D22" s="28">
        <v>20172061</v>
      </c>
      <c r="E22" s="28" t="s">
        <v>40</v>
      </c>
      <c r="F22" s="22">
        <f t="shared" si="0"/>
        <v>503.65833333333336</v>
      </c>
      <c r="G22" s="27">
        <v>604.39</v>
      </c>
      <c r="H22" s="29" t="s">
        <v>15</v>
      </c>
      <c r="I22" s="52">
        <v>42824</v>
      </c>
      <c r="J22" s="52">
        <v>42824</v>
      </c>
      <c r="K22" s="52">
        <v>42831</v>
      </c>
      <c r="L22" s="52">
        <v>42824</v>
      </c>
      <c r="M22" s="16"/>
    </row>
    <row r="23" spans="1:13" ht="15.75">
      <c r="A23" s="18">
        <v>70</v>
      </c>
      <c r="B23" s="19" t="s">
        <v>13</v>
      </c>
      <c r="C23" s="20">
        <v>31721664</v>
      </c>
      <c r="D23" s="26">
        <v>20172063</v>
      </c>
      <c r="E23" s="32" t="s">
        <v>41</v>
      </c>
      <c r="F23" s="31">
        <f t="shared" si="0"/>
        <v>671.3333333333334</v>
      </c>
      <c r="G23" s="27">
        <v>805.6</v>
      </c>
      <c r="H23" s="29" t="s">
        <v>14</v>
      </c>
      <c r="I23" s="52">
        <v>42824</v>
      </c>
      <c r="J23" s="52">
        <v>42824</v>
      </c>
      <c r="K23" s="52">
        <v>42831</v>
      </c>
      <c r="L23" s="52">
        <v>42824</v>
      </c>
      <c r="M23" s="16"/>
    </row>
    <row r="24" spans="1:13" ht="15.75">
      <c r="A24" s="25">
        <v>71</v>
      </c>
      <c r="B24" s="19" t="s">
        <v>17</v>
      </c>
      <c r="C24" s="20">
        <v>31329519</v>
      </c>
      <c r="D24" s="26">
        <v>10919220146</v>
      </c>
      <c r="E24" s="28">
        <v>164</v>
      </c>
      <c r="F24" s="31">
        <f t="shared" si="0"/>
        <v>24.8</v>
      </c>
      <c r="G24" s="27">
        <v>29.76</v>
      </c>
      <c r="H24" s="49" t="s">
        <v>18</v>
      </c>
      <c r="I24" s="52">
        <v>42824</v>
      </c>
      <c r="J24" s="52">
        <v>42824</v>
      </c>
      <c r="K24" s="52">
        <v>42836</v>
      </c>
      <c r="L24" s="52">
        <v>42824</v>
      </c>
      <c r="M24" s="16"/>
    </row>
    <row r="25" spans="1:13" ht="15.75">
      <c r="A25" s="18">
        <v>72</v>
      </c>
      <c r="B25" s="19" t="s">
        <v>42</v>
      </c>
      <c r="C25" s="20">
        <v>46954767</v>
      </c>
      <c r="D25" s="26">
        <v>20170500</v>
      </c>
      <c r="E25" s="47" t="s">
        <v>45</v>
      </c>
      <c r="F25" s="31">
        <f t="shared" si="0"/>
        <v>134.45000000000002</v>
      </c>
      <c r="G25" s="45">
        <v>161.34</v>
      </c>
      <c r="H25" s="49" t="s">
        <v>44</v>
      </c>
      <c r="I25" s="52">
        <v>42825</v>
      </c>
      <c r="J25" s="52">
        <v>42825</v>
      </c>
      <c r="K25" s="17">
        <v>42838</v>
      </c>
      <c r="L25" s="52">
        <v>42825</v>
      </c>
      <c r="M25" s="46"/>
    </row>
    <row r="26" spans="1:13" ht="15.75">
      <c r="A26" s="25">
        <v>73</v>
      </c>
      <c r="B26" s="19" t="s">
        <v>42</v>
      </c>
      <c r="C26" s="20">
        <v>46954767</v>
      </c>
      <c r="D26" s="21" t="s">
        <v>43</v>
      </c>
      <c r="E26" s="47" t="s">
        <v>46</v>
      </c>
      <c r="F26" s="31">
        <f t="shared" si="0"/>
        <v>21</v>
      </c>
      <c r="G26" s="45">
        <v>25.2</v>
      </c>
      <c r="H26" s="30" t="s">
        <v>44</v>
      </c>
      <c r="I26" s="52">
        <v>42825</v>
      </c>
      <c r="J26" s="52">
        <v>42825</v>
      </c>
      <c r="K26" s="17">
        <v>42838</v>
      </c>
      <c r="L26" s="52">
        <v>42825</v>
      </c>
      <c r="M26" s="46"/>
    </row>
    <row r="27" spans="1:13" ht="15.75">
      <c r="A27" s="18"/>
      <c r="B27" s="19"/>
      <c r="C27" s="20"/>
      <c r="D27" s="21"/>
      <c r="E27" s="47"/>
      <c r="F27" s="31">
        <f t="shared" si="0"/>
        <v>0</v>
      </c>
      <c r="G27" s="45"/>
      <c r="H27" s="30"/>
      <c r="I27" s="52"/>
      <c r="J27" s="52"/>
      <c r="K27" s="17"/>
      <c r="L27" s="52"/>
      <c r="M27" s="46"/>
    </row>
    <row r="28" spans="1:13" ht="15.75">
      <c r="A28" s="18"/>
      <c r="B28" s="19"/>
      <c r="C28" s="20"/>
      <c r="D28" s="28"/>
      <c r="E28" s="47"/>
      <c r="F28" s="54">
        <f t="shared" si="0"/>
        <v>0</v>
      </c>
      <c r="G28" s="45"/>
      <c r="H28" s="30"/>
      <c r="I28" s="24"/>
      <c r="J28" s="24"/>
      <c r="K28" s="17"/>
      <c r="L28" s="24"/>
      <c r="M28" s="46"/>
    </row>
    <row r="29" spans="1:13" ht="15.75">
      <c r="A29" s="18"/>
      <c r="B29" s="19"/>
      <c r="C29" s="20"/>
      <c r="D29" s="28"/>
      <c r="E29" s="47"/>
      <c r="F29" s="54">
        <f t="shared" si="0"/>
        <v>0</v>
      </c>
      <c r="G29" s="45"/>
      <c r="H29" s="30"/>
      <c r="I29" s="24"/>
      <c r="J29" s="24"/>
      <c r="K29" s="17"/>
      <c r="L29" s="24"/>
      <c r="M29" s="46"/>
    </row>
    <row r="30" spans="1:13" ht="15.75">
      <c r="A30" s="18"/>
      <c r="B30" s="19"/>
      <c r="C30" s="20"/>
      <c r="D30" s="26"/>
      <c r="E30" s="47"/>
      <c r="F30" s="54">
        <f t="shared" si="0"/>
        <v>0</v>
      </c>
      <c r="G30" s="45"/>
      <c r="H30" s="30"/>
      <c r="I30" s="24"/>
      <c r="J30" s="24"/>
      <c r="K30" s="17"/>
      <c r="L30" s="24"/>
      <c r="M30" s="46"/>
    </row>
    <row r="31" spans="1:13" ht="15.75">
      <c r="A31" s="25"/>
      <c r="B31" s="19"/>
      <c r="C31" s="20"/>
      <c r="D31" s="26"/>
      <c r="E31" s="28"/>
      <c r="F31" s="31">
        <f t="shared" si="0"/>
        <v>0</v>
      </c>
      <c r="G31" s="27"/>
      <c r="H31" s="29"/>
      <c r="I31" s="17"/>
      <c r="J31" s="17"/>
      <c r="K31" s="17"/>
      <c r="L31" s="17"/>
      <c r="M31" s="16"/>
    </row>
    <row r="32" spans="1:12" ht="15">
      <c r="A32" s="33"/>
      <c r="B32" s="34"/>
      <c r="C32" s="35"/>
      <c r="D32" s="36"/>
      <c r="E32" s="36"/>
      <c r="F32" s="36"/>
      <c r="G32" s="37"/>
      <c r="I32" s="38"/>
      <c r="J32" s="38"/>
      <c r="K32" s="38"/>
      <c r="L32" s="38"/>
    </row>
    <row r="33" spans="1:12" ht="16.5" thickBot="1">
      <c r="A33" s="39"/>
      <c r="B33" s="40" t="s">
        <v>47</v>
      </c>
      <c r="C33" s="41"/>
      <c r="D33" s="42"/>
      <c r="E33" s="42"/>
      <c r="F33" s="42"/>
      <c r="G33" s="43"/>
      <c r="I33" s="38"/>
      <c r="J33" s="38"/>
      <c r="K33" s="38"/>
      <c r="L33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Skola</cp:lastModifiedBy>
  <cp:lastPrinted>2017-02-20T10:07:44Z</cp:lastPrinted>
  <dcterms:created xsi:type="dcterms:W3CDTF">2016-02-03T10:31:00Z</dcterms:created>
  <dcterms:modified xsi:type="dcterms:W3CDTF">2017-04-05T05:29:54Z</dcterms:modified>
  <cp:category/>
  <cp:version/>
  <cp:contentType/>
  <cp:contentStatus/>
</cp:coreProperties>
</file>